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志愿提前面试" sheetId="1" r:id="rId1"/>
    <sheet name="一志愿全日制定向" sheetId="2" r:id="rId2"/>
    <sheet name="一志愿非全日制" sheetId="4" r:id="rId3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2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3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4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5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6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7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8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9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10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11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12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13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14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15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16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17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18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19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20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21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22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23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24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25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26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27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28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29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30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31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32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33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34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35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36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37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38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39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40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41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42" authorId="0">
      <text>
        <r>
          <rPr>
            <sz val="12"/>
            <rFont val="宋体"/>
            <charset val="134"/>
          </rPr>
          <t>填写“一志愿”或“调剂”</t>
        </r>
      </text>
    </comment>
    <comment ref="C43" authorId="0">
      <text>
        <r>
          <rPr>
            <sz val="12"/>
            <rFont val="宋体"/>
            <charset val="134"/>
          </rPr>
          <t>填写“一志愿”或“调剂”</t>
        </r>
      </text>
    </comment>
  </commentList>
</comments>
</file>

<file path=xl/sharedStrings.xml><?xml version="1.0" encoding="utf-8"?>
<sst xmlns="http://schemas.openxmlformats.org/spreadsheetml/2006/main" count="196" uniqueCount="77">
  <si>
    <t>序号</t>
  </si>
  <si>
    <t>姓名</t>
  </si>
  <si>
    <t>初试成绩</t>
  </si>
  <si>
    <t>思政成绩
(联考类填）</t>
  </si>
  <si>
    <t>综合面试成绩</t>
  </si>
  <si>
    <t>总成绩</t>
  </si>
  <si>
    <t>录取结果</t>
  </si>
  <si>
    <t>备注</t>
  </si>
  <si>
    <t>发放金额</t>
  </si>
  <si>
    <t>于文哲</t>
  </si>
  <si>
    <t>拟录取</t>
  </si>
  <si>
    <t>优秀生源选拔计划</t>
  </si>
  <si>
    <t>陈红</t>
  </si>
  <si>
    <t>补2000</t>
  </si>
  <si>
    <t>施连连</t>
  </si>
  <si>
    <t>补4000</t>
  </si>
  <si>
    <t>张丽莎</t>
  </si>
  <si>
    <t>袁智</t>
  </si>
  <si>
    <t>赵尚谦</t>
  </si>
  <si>
    <t>王丛</t>
  </si>
  <si>
    <t>杜玮</t>
  </si>
  <si>
    <t>张雨宣</t>
  </si>
  <si>
    <t>李彬</t>
  </si>
  <si>
    <t>马宁</t>
  </si>
  <si>
    <t>学习形式</t>
  </si>
  <si>
    <t>一志愿/调剂</t>
  </si>
  <si>
    <t>卞志倩</t>
  </si>
  <si>
    <t>全日制</t>
  </si>
  <si>
    <t>一志愿</t>
  </si>
  <si>
    <t>排名</t>
  </si>
  <si>
    <t>张悦</t>
  </si>
  <si>
    <t>非全日制</t>
  </si>
  <si>
    <t>李瑶</t>
  </si>
  <si>
    <t>许玉吉</t>
  </si>
  <si>
    <t>王桥</t>
  </si>
  <si>
    <t>陈靖迪</t>
  </si>
  <si>
    <t>王芳</t>
  </si>
  <si>
    <t>王萍</t>
  </si>
  <si>
    <t>曲豆豆</t>
  </si>
  <si>
    <t>闫昕熠</t>
  </si>
  <si>
    <t>阚雪杰</t>
  </si>
  <si>
    <t>206</t>
  </si>
  <si>
    <t>顾金杏</t>
  </si>
  <si>
    <t>张羡晨</t>
  </si>
  <si>
    <t>贾晶</t>
  </si>
  <si>
    <t>宋炳舒</t>
  </si>
  <si>
    <t>198</t>
  </si>
  <si>
    <t>孙文韬</t>
  </si>
  <si>
    <t>孙萍</t>
  </si>
  <si>
    <t>刘晓涵</t>
  </si>
  <si>
    <t>袁文静</t>
  </si>
  <si>
    <t>207</t>
  </si>
  <si>
    <t>冯元哲</t>
  </si>
  <si>
    <t>张琬悦</t>
  </si>
  <si>
    <t>项允杰</t>
  </si>
  <si>
    <t>196</t>
  </si>
  <si>
    <t>张本奎</t>
  </si>
  <si>
    <t>边晓华</t>
  </si>
  <si>
    <t>刘姗姗</t>
  </si>
  <si>
    <t>赵雨佳</t>
  </si>
  <si>
    <t>张金钰</t>
  </si>
  <si>
    <t>杨蕊</t>
  </si>
  <si>
    <t>马晓萍</t>
  </si>
  <si>
    <t>韩甜甜</t>
  </si>
  <si>
    <t>耿梦启</t>
  </si>
  <si>
    <t>路翔</t>
  </si>
  <si>
    <t>蔡相义</t>
  </si>
  <si>
    <t>张伟</t>
  </si>
  <si>
    <t>宋雪娟</t>
  </si>
  <si>
    <t>高若尘</t>
  </si>
  <si>
    <t>蒋雪影</t>
  </si>
  <si>
    <t>袁媛</t>
  </si>
  <si>
    <t>谢聪聪</t>
  </si>
  <si>
    <t>刘刚</t>
  </si>
  <si>
    <t>王天宇</t>
  </si>
  <si>
    <t>江明月</t>
  </si>
  <si>
    <t>房帅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</si>
</sst>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_ "/>
    <numFmt numFmtId="177" formatCode="0.00_ "/>
  </numFmts>
  <fonts count="27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5" borderId="3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K26" sqref="K26"/>
    </sheetView>
  </sheetViews>
  <sheetFormatPr defaultColWidth="9" defaultRowHeight="14.25"/>
  <cols>
    <col min="2" max="2" width="11.5" customWidth="1"/>
    <col min="3" max="3" width="10.625" customWidth="1"/>
    <col min="4" max="4" width="12.25" customWidth="1"/>
    <col min="5" max="5" width="13" customWidth="1"/>
    <col min="6" max="6" width="9.25" customWidth="1"/>
    <col min="7" max="7" width="10" customWidth="1"/>
    <col min="8" max="8" width="18.5" customWidth="1"/>
    <col min="9" max="9" width="9.625" customWidth="1"/>
  </cols>
  <sheetData>
    <row r="1" ht="39.75" customHeight="1" spans="1:9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4" t="s">
        <v>5</v>
      </c>
      <c r="G1" s="13" t="s">
        <v>6</v>
      </c>
      <c r="H1" s="13" t="s">
        <v>7</v>
      </c>
      <c r="I1" s="20" t="s">
        <v>8</v>
      </c>
    </row>
    <row r="2" ht="18" customHeight="1" spans="1:9">
      <c r="A2" s="15">
        <v>1</v>
      </c>
      <c r="B2" s="15" t="s">
        <v>9</v>
      </c>
      <c r="C2" s="15">
        <v>211</v>
      </c>
      <c r="D2" s="15">
        <v>89</v>
      </c>
      <c r="E2" s="15">
        <v>97</v>
      </c>
      <c r="F2" s="16">
        <f t="shared" ref="F2:F12" si="0">C2/3*0.6+D2*0.1+E2*0.3</f>
        <v>80.2</v>
      </c>
      <c r="G2" s="17" t="s">
        <v>10</v>
      </c>
      <c r="H2" s="17" t="s">
        <v>11</v>
      </c>
      <c r="I2" s="21">
        <v>6000</v>
      </c>
    </row>
    <row r="3" ht="18" customHeight="1" spans="1:9">
      <c r="A3" s="15">
        <v>2</v>
      </c>
      <c r="B3" s="18" t="s">
        <v>12</v>
      </c>
      <c r="C3" s="15">
        <v>194</v>
      </c>
      <c r="D3" s="15">
        <v>89</v>
      </c>
      <c r="E3" s="15">
        <v>92.2</v>
      </c>
      <c r="F3" s="16">
        <f t="shared" si="0"/>
        <v>75.36</v>
      </c>
      <c r="G3" s="17" t="s">
        <v>10</v>
      </c>
      <c r="H3" s="17" t="s">
        <v>11</v>
      </c>
      <c r="I3" s="22" t="s">
        <v>13</v>
      </c>
    </row>
    <row r="4" ht="18" customHeight="1" spans="1:9">
      <c r="A4" s="15">
        <v>3</v>
      </c>
      <c r="B4" s="18" t="s">
        <v>14</v>
      </c>
      <c r="C4" s="15">
        <v>175</v>
      </c>
      <c r="D4" s="15">
        <v>90</v>
      </c>
      <c r="E4" s="15">
        <v>95.5</v>
      </c>
      <c r="F4" s="16">
        <f t="shared" si="0"/>
        <v>72.65</v>
      </c>
      <c r="G4" s="17" t="s">
        <v>10</v>
      </c>
      <c r="H4" s="17" t="s">
        <v>11</v>
      </c>
      <c r="I4" s="22" t="s">
        <v>15</v>
      </c>
    </row>
    <row r="5" ht="18" customHeight="1" spans="1:9">
      <c r="A5" s="15">
        <v>4</v>
      </c>
      <c r="B5" s="15" t="s">
        <v>16</v>
      </c>
      <c r="C5" s="15">
        <v>201</v>
      </c>
      <c r="D5" s="15">
        <v>94</v>
      </c>
      <c r="E5" s="15">
        <v>96</v>
      </c>
      <c r="F5" s="19">
        <f t="shared" si="0"/>
        <v>78.4</v>
      </c>
      <c r="G5" s="17" t="s">
        <v>10</v>
      </c>
      <c r="H5" s="17" t="s">
        <v>11</v>
      </c>
      <c r="I5" s="23">
        <v>6000</v>
      </c>
    </row>
    <row r="6" ht="18" customHeight="1" spans="1:9">
      <c r="A6" s="15">
        <v>5</v>
      </c>
      <c r="B6" s="15" t="s">
        <v>17</v>
      </c>
      <c r="C6" s="15">
        <v>185</v>
      </c>
      <c r="D6" s="15">
        <v>91</v>
      </c>
      <c r="E6" s="15">
        <v>94.33</v>
      </c>
      <c r="F6" s="19">
        <f t="shared" si="0"/>
        <v>74.399</v>
      </c>
      <c r="G6" s="17" t="s">
        <v>10</v>
      </c>
      <c r="H6" s="17" t="s">
        <v>11</v>
      </c>
      <c r="I6" s="23">
        <v>6000</v>
      </c>
    </row>
    <row r="7" ht="18" customHeight="1" spans="1:9">
      <c r="A7" s="15">
        <v>6</v>
      </c>
      <c r="B7" s="15" t="s">
        <v>18</v>
      </c>
      <c r="C7" s="15">
        <v>187</v>
      </c>
      <c r="D7" s="15">
        <v>85</v>
      </c>
      <c r="E7" s="15">
        <v>93.2</v>
      </c>
      <c r="F7" s="19">
        <f t="shared" si="0"/>
        <v>73.86</v>
      </c>
      <c r="G7" s="17" t="s">
        <v>10</v>
      </c>
      <c r="H7" s="17" t="s">
        <v>11</v>
      </c>
      <c r="I7" s="23">
        <v>6000</v>
      </c>
    </row>
    <row r="8" ht="18" customHeight="1" spans="1:9">
      <c r="A8" s="15">
        <v>7</v>
      </c>
      <c r="B8" s="15" t="s">
        <v>19</v>
      </c>
      <c r="C8" s="15">
        <v>180</v>
      </c>
      <c r="D8" s="15">
        <v>89</v>
      </c>
      <c r="E8" s="15">
        <v>94.67</v>
      </c>
      <c r="F8" s="19">
        <f t="shared" si="0"/>
        <v>73.301</v>
      </c>
      <c r="G8" s="17" t="s">
        <v>10</v>
      </c>
      <c r="H8" s="17" t="s">
        <v>11</v>
      </c>
      <c r="I8" s="23">
        <v>6000</v>
      </c>
    </row>
    <row r="9" ht="18" customHeight="1" spans="1:9">
      <c r="A9" s="15">
        <v>8</v>
      </c>
      <c r="B9" s="15" t="s">
        <v>20</v>
      </c>
      <c r="C9" s="15">
        <v>181</v>
      </c>
      <c r="D9" s="15">
        <v>85</v>
      </c>
      <c r="E9" s="15">
        <v>93.6</v>
      </c>
      <c r="F9" s="19">
        <f t="shared" si="0"/>
        <v>72.78</v>
      </c>
      <c r="G9" s="17" t="s">
        <v>10</v>
      </c>
      <c r="H9" s="17" t="s">
        <v>11</v>
      </c>
      <c r="I9" s="23">
        <v>6000</v>
      </c>
    </row>
    <row r="10" ht="18" customHeight="1" spans="1:9">
      <c r="A10" s="15">
        <v>9</v>
      </c>
      <c r="B10" s="15" t="s">
        <v>21</v>
      </c>
      <c r="C10" s="15">
        <v>176</v>
      </c>
      <c r="D10" s="15">
        <v>88</v>
      </c>
      <c r="E10" s="15">
        <v>94</v>
      </c>
      <c r="F10" s="19">
        <f t="shared" si="0"/>
        <v>72.2</v>
      </c>
      <c r="G10" s="17" t="s">
        <v>10</v>
      </c>
      <c r="H10" s="17" t="s">
        <v>11</v>
      </c>
      <c r="I10" s="23">
        <v>6000</v>
      </c>
    </row>
    <row r="11" ht="18" customHeight="1" spans="1:9">
      <c r="A11" s="15">
        <v>10</v>
      </c>
      <c r="B11" s="15" t="s">
        <v>22</v>
      </c>
      <c r="C11" s="15">
        <v>175</v>
      </c>
      <c r="D11" s="15">
        <v>90</v>
      </c>
      <c r="E11" s="15">
        <v>92.4</v>
      </c>
      <c r="F11" s="19">
        <f t="shared" si="0"/>
        <v>71.72</v>
      </c>
      <c r="G11" s="17" t="s">
        <v>10</v>
      </c>
      <c r="H11" s="17" t="s">
        <v>11</v>
      </c>
      <c r="I11" s="23">
        <v>6000</v>
      </c>
    </row>
    <row r="12" ht="18" customHeight="1" spans="1:9">
      <c r="A12" s="15">
        <v>11</v>
      </c>
      <c r="B12" s="15" t="s">
        <v>23</v>
      </c>
      <c r="C12" s="15">
        <v>177</v>
      </c>
      <c r="D12" s="15">
        <v>89</v>
      </c>
      <c r="E12" s="15">
        <v>89</v>
      </c>
      <c r="F12" s="19">
        <f t="shared" si="0"/>
        <v>71</v>
      </c>
      <c r="G12" s="17" t="s">
        <v>10</v>
      </c>
      <c r="H12" s="17" t="s">
        <v>11</v>
      </c>
      <c r="I12" s="23">
        <v>6000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F14" sqref="F14"/>
    </sheetView>
  </sheetViews>
  <sheetFormatPr defaultColWidth="9" defaultRowHeight="14.25" outlineLevelRow="1"/>
  <cols>
    <col min="1" max="1" width="7.125" customWidth="1"/>
    <col min="3" max="3" width="16.25" customWidth="1"/>
    <col min="5" max="5" width="14.125" customWidth="1"/>
    <col min="6" max="6" width="15.75" customWidth="1"/>
  </cols>
  <sheetData>
    <row r="1" ht="27" spans="1:9">
      <c r="A1" s="10" t="s">
        <v>1</v>
      </c>
      <c r="B1" s="10" t="s">
        <v>24</v>
      </c>
      <c r="C1" s="10" t="s">
        <v>25</v>
      </c>
      <c r="D1" s="10" t="s">
        <v>2</v>
      </c>
      <c r="E1" s="11" t="s">
        <v>3</v>
      </c>
      <c r="F1" s="10" t="s">
        <v>4</v>
      </c>
      <c r="G1" s="10" t="s">
        <v>5</v>
      </c>
      <c r="H1" s="10" t="s">
        <v>6</v>
      </c>
      <c r="I1" s="12" t="s">
        <v>8</v>
      </c>
    </row>
    <row r="2" spans="1:9">
      <c r="A2" s="10" t="s">
        <v>26</v>
      </c>
      <c r="B2" s="10" t="s">
        <v>27</v>
      </c>
      <c r="C2" s="10" t="s">
        <v>28</v>
      </c>
      <c r="D2" s="10">
        <v>191</v>
      </c>
      <c r="E2" s="10">
        <v>85</v>
      </c>
      <c r="F2" s="10">
        <v>90.4</v>
      </c>
      <c r="G2" s="10">
        <v>73.8</v>
      </c>
      <c r="H2" s="10" t="s">
        <v>10</v>
      </c>
      <c r="I2" s="12">
        <v>2000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R15" sqref="R15"/>
    </sheetView>
  </sheetViews>
  <sheetFormatPr defaultColWidth="9" defaultRowHeight="14.25"/>
  <cols>
    <col min="9" max="9" width="9" style="1"/>
  </cols>
  <sheetData>
    <row r="1" ht="42.75" spans="1:9">
      <c r="A1" s="2" t="s">
        <v>1</v>
      </c>
      <c r="B1" s="2" t="s">
        <v>24</v>
      </c>
      <c r="C1" s="2" t="s">
        <v>25</v>
      </c>
      <c r="D1" s="2" t="s">
        <v>2</v>
      </c>
      <c r="E1" s="2" t="s">
        <v>3</v>
      </c>
      <c r="F1" s="2" t="s">
        <v>4</v>
      </c>
      <c r="G1" s="3" t="s">
        <v>5</v>
      </c>
      <c r="H1" s="2" t="s">
        <v>29</v>
      </c>
      <c r="I1" s="2" t="s">
        <v>8</v>
      </c>
    </row>
    <row r="2" spans="1:9">
      <c r="A2" s="4" t="s">
        <v>30</v>
      </c>
      <c r="B2" s="4" t="s">
        <v>31</v>
      </c>
      <c r="C2" s="4" t="s">
        <v>28</v>
      </c>
      <c r="D2" s="4">
        <v>222</v>
      </c>
      <c r="E2" s="5">
        <v>90</v>
      </c>
      <c r="F2" s="5">
        <v>91.6</v>
      </c>
      <c r="G2" s="6">
        <f t="shared" ref="G2:G57" si="0">D2/3*0.6+E2*0.1+F2*0.3</f>
        <v>80.88</v>
      </c>
      <c r="H2" s="5">
        <v>1</v>
      </c>
      <c r="I2" s="9">
        <v>6000</v>
      </c>
    </row>
    <row r="3" spans="1:9">
      <c r="A3" s="4" t="s">
        <v>32</v>
      </c>
      <c r="B3" s="4" t="s">
        <v>31</v>
      </c>
      <c r="C3" s="4" t="s">
        <v>28</v>
      </c>
      <c r="D3" s="4">
        <v>218</v>
      </c>
      <c r="E3" s="5">
        <v>88</v>
      </c>
      <c r="F3" s="5">
        <v>92</v>
      </c>
      <c r="G3" s="6">
        <f t="shared" si="0"/>
        <v>80</v>
      </c>
      <c r="H3" s="5">
        <v>2</v>
      </c>
      <c r="I3" s="9">
        <v>6000</v>
      </c>
    </row>
    <row r="4" spans="1:9">
      <c r="A4" s="7" t="s">
        <v>33</v>
      </c>
      <c r="B4" s="4" t="s">
        <v>31</v>
      </c>
      <c r="C4" s="4" t="s">
        <v>28</v>
      </c>
      <c r="D4" s="4">
        <v>225</v>
      </c>
      <c r="E4" s="5">
        <v>85</v>
      </c>
      <c r="F4" s="5">
        <v>87.6</v>
      </c>
      <c r="G4" s="6">
        <f t="shared" si="0"/>
        <v>79.78</v>
      </c>
      <c r="H4" s="5">
        <v>3</v>
      </c>
      <c r="I4" s="9">
        <v>6000</v>
      </c>
    </row>
    <row r="5" spans="1:9">
      <c r="A5" s="4" t="s">
        <v>34</v>
      </c>
      <c r="B5" s="4" t="s">
        <v>31</v>
      </c>
      <c r="C5" s="4" t="s">
        <v>28</v>
      </c>
      <c r="D5" s="4">
        <v>209</v>
      </c>
      <c r="E5" s="5">
        <v>87</v>
      </c>
      <c r="F5" s="5">
        <v>93.4</v>
      </c>
      <c r="G5" s="6">
        <f t="shared" si="0"/>
        <v>78.52</v>
      </c>
      <c r="H5" s="5">
        <v>4</v>
      </c>
      <c r="I5" s="9">
        <v>6000</v>
      </c>
    </row>
    <row r="6" spans="1:9">
      <c r="A6" s="7" t="s">
        <v>35</v>
      </c>
      <c r="B6" s="4" t="s">
        <v>31</v>
      </c>
      <c r="C6" s="4" t="s">
        <v>28</v>
      </c>
      <c r="D6" s="4">
        <v>211</v>
      </c>
      <c r="E6" s="5">
        <v>91</v>
      </c>
      <c r="F6" s="5">
        <v>90.4</v>
      </c>
      <c r="G6" s="6">
        <f t="shared" si="0"/>
        <v>78.42</v>
      </c>
      <c r="H6" s="5">
        <v>5</v>
      </c>
      <c r="I6" s="9">
        <v>6000</v>
      </c>
    </row>
    <row r="7" spans="1:9">
      <c r="A7" s="7" t="s">
        <v>36</v>
      </c>
      <c r="B7" s="4" t="s">
        <v>31</v>
      </c>
      <c r="C7" s="4" t="s">
        <v>28</v>
      </c>
      <c r="D7" s="4">
        <v>219</v>
      </c>
      <c r="E7" s="5">
        <v>86</v>
      </c>
      <c r="F7" s="5">
        <v>84.8</v>
      </c>
      <c r="G7" s="6">
        <f t="shared" si="0"/>
        <v>77.84</v>
      </c>
      <c r="H7" s="5">
        <v>6</v>
      </c>
      <c r="I7" s="9">
        <v>6000</v>
      </c>
    </row>
    <row r="8" spans="1:9">
      <c r="A8" s="4" t="s">
        <v>37</v>
      </c>
      <c r="B8" s="4" t="s">
        <v>31</v>
      </c>
      <c r="C8" s="4" t="s">
        <v>28</v>
      </c>
      <c r="D8" s="4">
        <v>203</v>
      </c>
      <c r="E8" s="5">
        <v>85</v>
      </c>
      <c r="F8" s="5">
        <v>95.6</v>
      </c>
      <c r="G8" s="6">
        <f t="shared" si="0"/>
        <v>77.78</v>
      </c>
      <c r="H8" s="5">
        <v>7</v>
      </c>
      <c r="I8" s="9">
        <v>4000</v>
      </c>
    </row>
    <row r="9" spans="1:9">
      <c r="A9" s="4" t="s">
        <v>38</v>
      </c>
      <c r="B9" s="4" t="s">
        <v>31</v>
      </c>
      <c r="C9" s="4" t="s">
        <v>28</v>
      </c>
      <c r="D9" s="4">
        <v>208</v>
      </c>
      <c r="E9" s="5">
        <v>90</v>
      </c>
      <c r="F9" s="5">
        <v>90.4</v>
      </c>
      <c r="G9" s="6">
        <f t="shared" si="0"/>
        <v>77.72</v>
      </c>
      <c r="H9" s="5">
        <v>8</v>
      </c>
      <c r="I9" s="9">
        <v>4000</v>
      </c>
    </row>
    <row r="10" spans="1:9">
      <c r="A10" s="7" t="s">
        <v>39</v>
      </c>
      <c r="B10" s="4" t="s">
        <v>31</v>
      </c>
      <c r="C10" s="4" t="s">
        <v>28</v>
      </c>
      <c r="D10" s="4">
        <v>212</v>
      </c>
      <c r="E10" s="5">
        <v>93</v>
      </c>
      <c r="F10" s="5">
        <v>85.8</v>
      </c>
      <c r="G10" s="6">
        <f t="shared" si="0"/>
        <v>77.44</v>
      </c>
      <c r="H10" s="5">
        <v>9</v>
      </c>
      <c r="I10" s="9">
        <v>4000</v>
      </c>
    </row>
    <row r="11" spans="1:9">
      <c r="A11" s="4" t="s">
        <v>40</v>
      </c>
      <c r="B11" s="4" t="s">
        <v>31</v>
      </c>
      <c r="C11" s="4" t="s">
        <v>28</v>
      </c>
      <c r="D11" s="4" t="s">
        <v>41</v>
      </c>
      <c r="E11" s="5">
        <v>95</v>
      </c>
      <c r="F11" s="5">
        <v>88.6</v>
      </c>
      <c r="G11" s="6">
        <f t="shared" si="0"/>
        <v>77.28</v>
      </c>
      <c r="H11" s="5">
        <v>10</v>
      </c>
      <c r="I11" s="9">
        <v>4000</v>
      </c>
    </row>
    <row r="12" spans="1:9">
      <c r="A12" s="4" t="s">
        <v>42</v>
      </c>
      <c r="B12" s="4" t="s">
        <v>31</v>
      </c>
      <c r="C12" s="4" t="s">
        <v>28</v>
      </c>
      <c r="D12" s="4">
        <v>201</v>
      </c>
      <c r="E12" s="5">
        <v>91</v>
      </c>
      <c r="F12" s="5">
        <v>92.2</v>
      </c>
      <c r="G12" s="6">
        <f t="shared" si="0"/>
        <v>76.96</v>
      </c>
      <c r="H12" s="5">
        <v>11</v>
      </c>
      <c r="I12" s="9">
        <v>4000</v>
      </c>
    </row>
    <row r="13" spans="1:9">
      <c r="A13" s="4" t="s">
        <v>43</v>
      </c>
      <c r="B13" s="4" t="s">
        <v>31</v>
      </c>
      <c r="C13" s="4" t="s">
        <v>28</v>
      </c>
      <c r="D13" s="4">
        <v>202</v>
      </c>
      <c r="E13" s="5">
        <v>90</v>
      </c>
      <c r="F13" s="5">
        <v>91.6</v>
      </c>
      <c r="G13" s="6">
        <f t="shared" si="0"/>
        <v>76.88</v>
      </c>
      <c r="H13" s="5">
        <v>12</v>
      </c>
      <c r="I13" s="9">
        <v>4000</v>
      </c>
    </row>
    <row r="14" spans="1:9">
      <c r="A14" s="4" t="s">
        <v>44</v>
      </c>
      <c r="B14" s="4" t="s">
        <v>31</v>
      </c>
      <c r="C14" s="4" t="s">
        <v>28</v>
      </c>
      <c r="D14" s="4">
        <v>203</v>
      </c>
      <c r="E14" s="5">
        <v>88</v>
      </c>
      <c r="F14" s="5">
        <v>91.4</v>
      </c>
      <c r="G14" s="6">
        <f t="shared" si="0"/>
        <v>76.82</v>
      </c>
      <c r="H14" s="5">
        <v>13</v>
      </c>
      <c r="I14" s="9">
        <v>4000</v>
      </c>
    </row>
    <row r="15" spans="1:9">
      <c r="A15" s="7" t="s">
        <v>45</v>
      </c>
      <c r="B15" s="4" t="s">
        <v>31</v>
      </c>
      <c r="C15" s="4" t="s">
        <v>28</v>
      </c>
      <c r="D15" s="4" t="s">
        <v>46</v>
      </c>
      <c r="E15" s="5">
        <v>89</v>
      </c>
      <c r="F15" s="5">
        <v>93.2</v>
      </c>
      <c r="G15" s="6">
        <f t="shared" si="0"/>
        <v>76.46</v>
      </c>
      <c r="H15" s="5">
        <v>14</v>
      </c>
      <c r="I15" s="9">
        <v>4000</v>
      </c>
    </row>
    <row r="16" spans="1:9">
      <c r="A16" s="7" t="s">
        <v>47</v>
      </c>
      <c r="B16" s="4" t="s">
        <v>31</v>
      </c>
      <c r="C16" s="4" t="s">
        <v>28</v>
      </c>
      <c r="D16" s="4">
        <v>203</v>
      </c>
      <c r="E16" s="5">
        <v>85</v>
      </c>
      <c r="F16" s="5">
        <v>90</v>
      </c>
      <c r="G16" s="6">
        <f t="shared" si="0"/>
        <v>76.1</v>
      </c>
      <c r="H16" s="5">
        <v>15</v>
      </c>
      <c r="I16" s="9">
        <v>4000</v>
      </c>
    </row>
    <row r="17" spans="1:9">
      <c r="A17" s="7" t="s">
        <v>48</v>
      </c>
      <c r="B17" s="4" t="s">
        <v>31</v>
      </c>
      <c r="C17" s="4" t="s">
        <v>28</v>
      </c>
      <c r="D17" s="4">
        <v>195</v>
      </c>
      <c r="E17" s="5">
        <v>93</v>
      </c>
      <c r="F17" s="5">
        <v>91.8</v>
      </c>
      <c r="G17" s="6">
        <f t="shared" si="0"/>
        <v>75.84</v>
      </c>
      <c r="H17" s="5">
        <v>16</v>
      </c>
      <c r="I17" s="9">
        <v>4000</v>
      </c>
    </row>
    <row r="18" spans="1:9">
      <c r="A18" s="7" t="s">
        <v>49</v>
      </c>
      <c r="B18" s="4" t="s">
        <v>31</v>
      </c>
      <c r="C18" s="4" t="s">
        <v>28</v>
      </c>
      <c r="D18" s="4">
        <v>202</v>
      </c>
      <c r="E18" s="5">
        <v>88</v>
      </c>
      <c r="F18" s="5">
        <v>88.6</v>
      </c>
      <c r="G18" s="6">
        <f t="shared" si="0"/>
        <v>75.78</v>
      </c>
      <c r="H18" s="5">
        <v>17</v>
      </c>
      <c r="I18" s="9">
        <v>4000</v>
      </c>
    </row>
    <row r="19" spans="1:9">
      <c r="A19" s="7" t="s">
        <v>50</v>
      </c>
      <c r="B19" s="4" t="s">
        <v>31</v>
      </c>
      <c r="C19" s="4" t="s">
        <v>28</v>
      </c>
      <c r="D19" s="4" t="s">
        <v>51</v>
      </c>
      <c r="E19" s="5">
        <v>83</v>
      </c>
      <c r="F19" s="5">
        <v>86.2</v>
      </c>
      <c r="G19" s="6">
        <f t="shared" si="0"/>
        <v>75.56</v>
      </c>
      <c r="H19" s="5">
        <v>18</v>
      </c>
      <c r="I19" s="9">
        <v>4000</v>
      </c>
    </row>
    <row r="20" spans="1:9">
      <c r="A20" s="4" t="s">
        <v>52</v>
      </c>
      <c r="B20" s="4" t="s">
        <v>31</v>
      </c>
      <c r="C20" s="4" t="s">
        <v>28</v>
      </c>
      <c r="D20" s="4">
        <v>196</v>
      </c>
      <c r="E20" s="5">
        <v>89</v>
      </c>
      <c r="F20" s="5">
        <v>91.2</v>
      </c>
      <c r="G20" s="6">
        <f t="shared" si="0"/>
        <v>75.46</v>
      </c>
      <c r="H20" s="5">
        <v>19</v>
      </c>
      <c r="I20" s="9">
        <v>4000</v>
      </c>
    </row>
    <row r="21" spans="1:9">
      <c r="A21" s="4" t="s">
        <v>53</v>
      </c>
      <c r="B21" s="4" t="s">
        <v>31</v>
      </c>
      <c r="C21" s="4" t="s">
        <v>28</v>
      </c>
      <c r="D21" s="4">
        <v>199</v>
      </c>
      <c r="E21" s="5">
        <v>80</v>
      </c>
      <c r="F21" s="5">
        <v>92</v>
      </c>
      <c r="G21" s="6">
        <f t="shared" si="0"/>
        <v>75.4</v>
      </c>
      <c r="H21" s="5">
        <v>20</v>
      </c>
      <c r="I21" s="9">
        <v>4000</v>
      </c>
    </row>
    <row r="22" spans="1:9">
      <c r="A22" s="7" t="s">
        <v>54</v>
      </c>
      <c r="B22" s="4" t="s">
        <v>31</v>
      </c>
      <c r="C22" s="4" t="s">
        <v>28</v>
      </c>
      <c r="D22" s="4" t="s">
        <v>55</v>
      </c>
      <c r="E22" s="5">
        <v>85</v>
      </c>
      <c r="F22" s="5">
        <v>92.2</v>
      </c>
      <c r="G22" s="6">
        <f t="shared" si="0"/>
        <v>75.36</v>
      </c>
      <c r="H22" s="8">
        <v>21</v>
      </c>
      <c r="I22" s="9">
        <v>2000</v>
      </c>
    </row>
    <row r="23" spans="1:9">
      <c r="A23" s="7" t="s">
        <v>56</v>
      </c>
      <c r="B23" s="4" t="s">
        <v>31</v>
      </c>
      <c r="C23" s="4" t="s">
        <v>28</v>
      </c>
      <c r="D23" s="4">
        <v>199</v>
      </c>
      <c r="E23" s="5">
        <v>90</v>
      </c>
      <c r="F23" s="5">
        <v>87</v>
      </c>
      <c r="G23" s="6">
        <f t="shared" si="0"/>
        <v>74.9</v>
      </c>
      <c r="H23" s="8">
        <v>22</v>
      </c>
      <c r="I23" s="9">
        <v>2000</v>
      </c>
    </row>
    <row r="24" spans="1:9">
      <c r="A24" s="7" t="s">
        <v>57</v>
      </c>
      <c r="B24" s="4" t="s">
        <v>31</v>
      </c>
      <c r="C24" s="4" t="s">
        <v>28</v>
      </c>
      <c r="D24" s="4">
        <v>195</v>
      </c>
      <c r="E24" s="5">
        <v>95</v>
      </c>
      <c r="F24" s="5">
        <v>87.4</v>
      </c>
      <c r="G24" s="6">
        <f t="shared" si="0"/>
        <v>74.72</v>
      </c>
      <c r="H24" s="8">
        <v>23</v>
      </c>
      <c r="I24" s="9">
        <v>2000</v>
      </c>
    </row>
    <row r="25" spans="1:9">
      <c r="A25" s="4" t="s">
        <v>58</v>
      </c>
      <c r="B25" s="4" t="s">
        <v>31</v>
      </c>
      <c r="C25" s="4" t="s">
        <v>28</v>
      </c>
      <c r="D25" s="4">
        <v>194</v>
      </c>
      <c r="E25" s="5">
        <v>82</v>
      </c>
      <c r="F25" s="5">
        <v>91.6</v>
      </c>
      <c r="G25" s="6">
        <f t="shared" si="0"/>
        <v>74.48</v>
      </c>
      <c r="H25" s="8">
        <v>24</v>
      </c>
      <c r="I25" s="9">
        <v>2000</v>
      </c>
    </row>
    <row r="26" spans="1:9">
      <c r="A26" s="4" t="s">
        <v>59</v>
      </c>
      <c r="B26" s="4" t="s">
        <v>31</v>
      </c>
      <c r="C26" s="4" t="s">
        <v>28</v>
      </c>
      <c r="D26" s="4">
        <v>188</v>
      </c>
      <c r="E26" s="5">
        <v>95</v>
      </c>
      <c r="F26" s="5">
        <v>90.4</v>
      </c>
      <c r="G26" s="6">
        <f t="shared" si="0"/>
        <v>74.22</v>
      </c>
      <c r="H26" s="8">
        <v>25</v>
      </c>
      <c r="I26" s="9">
        <v>2000</v>
      </c>
    </row>
    <row r="27" spans="1:9">
      <c r="A27" s="7" t="s">
        <v>60</v>
      </c>
      <c r="B27" s="4" t="s">
        <v>31</v>
      </c>
      <c r="C27" s="4" t="s">
        <v>28</v>
      </c>
      <c r="D27" s="4">
        <v>196</v>
      </c>
      <c r="E27" s="5">
        <v>88</v>
      </c>
      <c r="F27" s="5">
        <v>87.2</v>
      </c>
      <c r="G27" s="6">
        <f t="shared" si="0"/>
        <v>74.16</v>
      </c>
      <c r="H27" s="8">
        <v>26</v>
      </c>
      <c r="I27" s="9">
        <v>2000</v>
      </c>
    </row>
    <row r="28" spans="1:9">
      <c r="A28" s="7" t="s">
        <v>61</v>
      </c>
      <c r="B28" s="4" t="s">
        <v>31</v>
      </c>
      <c r="C28" s="4" t="s">
        <v>28</v>
      </c>
      <c r="D28" s="4">
        <v>187</v>
      </c>
      <c r="E28" s="5">
        <v>96</v>
      </c>
      <c r="F28" s="5">
        <v>90.2</v>
      </c>
      <c r="G28" s="6">
        <f t="shared" si="0"/>
        <v>74.06</v>
      </c>
      <c r="H28" s="8">
        <v>27</v>
      </c>
      <c r="I28" s="9">
        <v>2000</v>
      </c>
    </row>
    <row r="29" spans="1:9">
      <c r="A29" s="4" t="s">
        <v>62</v>
      </c>
      <c r="B29" s="4" t="s">
        <v>31</v>
      </c>
      <c r="C29" s="4" t="s">
        <v>28</v>
      </c>
      <c r="D29" s="4">
        <v>185</v>
      </c>
      <c r="E29" s="5">
        <v>91</v>
      </c>
      <c r="F29" s="5">
        <v>92.6</v>
      </c>
      <c r="G29" s="6">
        <f t="shared" si="0"/>
        <v>73.88</v>
      </c>
      <c r="H29" s="8">
        <v>28</v>
      </c>
      <c r="I29" s="9">
        <v>2000</v>
      </c>
    </row>
    <row r="30" spans="1:9">
      <c r="A30" s="4" t="s">
        <v>63</v>
      </c>
      <c r="B30" s="4" t="s">
        <v>31</v>
      </c>
      <c r="C30" s="4" t="s">
        <v>28</v>
      </c>
      <c r="D30" s="4">
        <v>188</v>
      </c>
      <c r="E30" s="5">
        <v>89</v>
      </c>
      <c r="F30" s="5">
        <v>91.2</v>
      </c>
      <c r="G30" s="6">
        <f t="shared" si="0"/>
        <v>73.86</v>
      </c>
      <c r="H30" s="8">
        <v>29</v>
      </c>
      <c r="I30" s="9">
        <v>2000</v>
      </c>
    </row>
    <row r="31" spans="1:9">
      <c r="A31" s="7" t="s">
        <v>64</v>
      </c>
      <c r="B31" s="4" t="s">
        <v>31</v>
      </c>
      <c r="C31" s="4" t="s">
        <v>28</v>
      </c>
      <c r="D31" s="4">
        <v>192</v>
      </c>
      <c r="E31" s="5">
        <v>86</v>
      </c>
      <c r="F31" s="5">
        <v>88</v>
      </c>
      <c r="G31" s="6">
        <f t="shared" si="0"/>
        <v>73.4</v>
      </c>
      <c r="H31" s="8">
        <v>30</v>
      </c>
      <c r="I31" s="9">
        <v>2000</v>
      </c>
    </row>
    <row r="32" spans="1:9">
      <c r="A32" s="4" t="s">
        <v>65</v>
      </c>
      <c r="B32" s="4" t="s">
        <v>31</v>
      </c>
      <c r="C32" s="4" t="s">
        <v>28</v>
      </c>
      <c r="D32" s="4">
        <v>184</v>
      </c>
      <c r="E32" s="5">
        <v>93</v>
      </c>
      <c r="F32" s="5">
        <v>90.6</v>
      </c>
      <c r="G32" s="6">
        <f t="shared" si="0"/>
        <v>73.28</v>
      </c>
      <c r="H32" s="8">
        <v>31</v>
      </c>
      <c r="I32" s="9">
        <v>2000</v>
      </c>
    </row>
    <row r="33" spans="1:9">
      <c r="A33" s="7" t="s">
        <v>66</v>
      </c>
      <c r="B33" s="4" t="s">
        <v>31</v>
      </c>
      <c r="C33" s="4" t="s">
        <v>28</v>
      </c>
      <c r="D33" s="4">
        <v>181</v>
      </c>
      <c r="E33" s="5">
        <v>89</v>
      </c>
      <c r="F33" s="5">
        <v>93.8</v>
      </c>
      <c r="G33" s="6">
        <f t="shared" si="0"/>
        <v>73.24</v>
      </c>
      <c r="H33" s="8">
        <v>32</v>
      </c>
      <c r="I33" s="9">
        <v>2000</v>
      </c>
    </row>
    <row r="34" spans="1:9">
      <c r="A34" s="4" t="s">
        <v>67</v>
      </c>
      <c r="B34" s="4" t="s">
        <v>31</v>
      </c>
      <c r="C34" s="4" t="s">
        <v>28</v>
      </c>
      <c r="D34" s="4">
        <v>184</v>
      </c>
      <c r="E34" s="5">
        <v>90</v>
      </c>
      <c r="F34" s="5">
        <v>91</v>
      </c>
      <c r="G34" s="6">
        <f t="shared" si="0"/>
        <v>73.1</v>
      </c>
      <c r="H34" s="8">
        <v>33</v>
      </c>
      <c r="I34" s="9">
        <v>2000</v>
      </c>
    </row>
    <row r="35" spans="1:9">
      <c r="A35" s="7" t="s">
        <v>68</v>
      </c>
      <c r="B35" s="4" t="s">
        <v>31</v>
      </c>
      <c r="C35" s="4" t="s">
        <v>28</v>
      </c>
      <c r="D35" s="4">
        <v>181</v>
      </c>
      <c r="E35" s="5">
        <v>97</v>
      </c>
      <c r="F35" s="5">
        <v>90.2</v>
      </c>
      <c r="G35" s="6">
        <f t="shared" si="0"/>
        <v>72.96</v>
      </c>
      <c r="H35" s="8">
        <v>34</v>
      </c>
      <c r="I35" s="9">
        <v>2000</v>
      </c>
    </row>
    <row r="36" spans="1:9">
      <c r="A36" s="7" t="s">
        <v>69</v>
      </c>
      <c r="B36" s="4" t="s">
        <v>31</v>
      </c>
      <c r="C36" s="4" t="s">
        <v>28</v>
      </c>
      <c r="D36" s="4">
        <v>185</v>
      </c>
      <c r="E36" s="5">
        <v>84</v>
      </c>
      <c r="F36" s="5">
        <v>91.6</v>
      </c>
      <c r="G36" s="6">
        <f t="shared" si="0"/>
        <v>72.88</v>
      </c>
      <c r="H36" s="8">
        <v>35</v>
      </c>
      <c r="I36" s="9">
        <v>2000</v>
      </c>
    </row>
    <row r="37" spans="1:9">
      <c r="A37" s="4" t="s">
        <v>70</v>
      </c>
      <c r="B37" s="4" t="s">
        <v>31</v>
      </c>
      <c r="C37" s="4" t="s">
        <v>28</v>
      </c>
      <c r="D37" s="4">
        <v>178</v>
      </c>
      <c r="E37" s="5">
        <v>88</v>
      </c>
      <c r="F37" s="5">
        <v>94.4</v>
      </c>
      <c r="G37" s="6">
        <f t="shared" si="0"/>
        <v>72.72</v>
      </c>
      <c r="H37" s="8">
        <v>36</v>
      </c>
      <c r="I37" s="9">
        <v>2000</v>
      </c>
    </row>
    <row r="38" spans="1:9">
      <c r="A38" s="7" t="s">
        <v>71</v>
      </c>
      <c r="B38" s="4" t="s">
        <v>31</v>
      </c>
      <c r="C38" s="4" t="s">
        <v>28</v>
      </c>
      <c r="D38" s="4">
        <v>182</v>
      </c>
      <c r="E38" s="5">
        <v>87</v>
      </c>
      <c r="F38" s="5">
        <v>91.8</v>
      </c>
      <c r="G38" s="6">
        <f t="shared" si="0"/>
        <v>72.64</v>
      </c>
      <c r="H38" s="8">
        <v>37</v>
      </c>
      <c r="I38" s="9">
        <v>2000</v>
      </c>
    </row>
    <row r="39" spans="1:9">
      <c r="A39" s="7" t="s">
        <v>72</v>
      </c>
      <c r="B39" s="4" t="s">
        <v>31</v>
      </c>
      <c r="C39" s="4" t="s">
        <v>28</v>
      </c>
      <c r="D39" s="4">
        <v>186</v>
      </c>
      <c r="E39" s="5">
        <v>89</v>
      </c>
      <c r="F39" s="5">
        <v>88.2</v>
      </c>
      <c r="G39" s="6">
        <f t="shared" si="0"/>
        <v>72.56</v>
      </c>
      <c r="H39" s="8">
        <v>38</v>
      </c>
      <c r="I39" s="9">
        <v>2000</v>
      </c>
    </row>
    <row r="40" spans="1:9">
      <c r="A40" s="4" t="s">
        <v>73</v>
      </c>
      <c r="B40" s="4" t="s">
        <v>31</v>
      </c>
      <c r="C40" s="4" t="s">
        <v>28</v>
      </c>
      <c r="D40" s="4">
        <v>187</v>
      </c>
      <c r="E40" s="5">
        <v>82</v>
      </c>
      <c r="F40" s="5">
        <v>89.8</v>
      </c>
      <c r="G40" s="6">
        <f t="shared" si="0"/>
        <v>72.54</v>
      </c>
      <c r="H40" s="8">
        <v>39</v>
      </c>
      <c r="I40" s="9">
        <v>2000</v>
      </c>
    </row>
    <row r="41" spans="1:9">
      <c r="A41" s="7" t="s">
        <v>74</v>
      </c>
      <c r="B41" s="4" t="s">
        <v>31</v>
      </c>
      <c r="C41" s="4" t="s">
        <v>28</v>
      </c>
      <c r="D41" s="4">
        <v>186</v>
      </c>
      <c r="E41" s="5">
        <v>88</v>
      </c>
      <c r="F41" s="5">
        <v>88.4</v>
      </c>
      <c r="G41" s="6">
        <f t="shared" si="0"/>
        <v>72.52</v>
      </c>
      <c r="H41" s="8">
        <v>40</v>
      </c>
      <c r="I41" s="9">
        <v>2000</v>
      </c>
    </row>
    <row r="42" spans="1:9">
      <c r="A42" s="4" t="s">
        <v>75</v>
      </c>
      <c r="B42" s="4" t="s">
        <v>31</v>
      </c>
      <c r="C42" s="4" t="s">
        <v>28</v>
      </c>
      <c r="D42" s="4">
        <v>183</v>
      </c>
      <c r="E42" s="5">
        <v>85</v>
      </c>
      <c r="F42" s="5">
        <v>90.8</v>
      </c>
      <c r="G42" s="6">
        <f t="shared" si="0"/>
        <v>72.34</v>
      </c>
      <c r="H42" s="8">
        <v>41</v>
      </c>
      <c r="I42" s="9">
        <v>2000</v>
      </c>
    </row>
    <row r="43" spans="1:9">
      <c r="A43" s="7" t="s">
        <v>76</v>
      </c>
      <c r="B43" s="4" t="s">
        <v>31</v>
      </c>
      <c r="C43" s="4" t="s">
        <v>28</v>
      </c>
      <c r="D43" s="4">
        <v>190</v>
      </c>
      <c r="E43" s="5">
        <v>86</v>
      </c>
      <c r="F43" s="5">
        <v>84.2</v>
      </c>
      <c r="G43" s="6">
        <f t="shared" si="0"/>
        <v>71.86</v>
      </c>
      <c r="H43" s="8">
        <v>42</v>
      </c>
      <c r="I43" s="9">
        <v>2000</v>
      </c>
    </row>
  </sheetData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一志愿提前面试</vt:lpstr>
      <vt:lpstr>一志愿全日制定向</vt:lpstr>
      <vt:lpstr>一志愿非全日制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杜琳</cp:lastModifiedBy>
  <dcterms:created xsi:type="dcterms:W3CDTF">2015-06-05T18:19:00Z</dcterms:created>
  <dcterms:modified xsi:type="dcterms:W3CDTF">2020-11-30T08:11:21Z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